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i\OneDrive\Área de Trabalho\MOBILIDADE LITORAL\"/>
    </mc:Choice>
  </mc:AlternateContent>
  <xr:revisionPtr revIDLastSave="0" documentId="8_{8C8BDBCB-E233-45E2-AD76-97B699058A96}" xr6:coauthVersionLast="47" xr6:coauthVersionMax="47" xr10:uidLastSave="{00000000-0000-0000-0000-000000000000}"/>
  <bookViews>
    <workbookView xWindow="-120" yWindow="-120" windowWidth="20730" windowHeight="11040" xr2:uid="{2323FA13-1907-42CB-9886-50E7D1E0B44D}"/>
  </bookViews>
  <sheets>
    <sheet name="MATRIZ DE RISCO" sheetId="16" r:id="rId1"/>
  </sheets>
  <definedNames>
    <definedName name="_xlnm._FilterDatabase" localSheetId="0" hidden="1">'MATRIZ DE RISCO'!$A$2:$I$31</definedName>
    <definedName name="_xlnm.Print_Area" localSheetId="0">'MATRIZ DE RISCO'!$A$1:$I$31</definedName>
    <definedName name="_xlnm.Print_Titles" localSheetId="0">'MATRIZ DE RISCO'!$1:$2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6" l="1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30" i="16"/>
</calcChain>
</file>

<file path=xl/sharedStrings.xml><?xml version="1.0" encoding="utf-8"?>
<sst xmlns="http://schemas.openxmlformats.org/spreadsheetml/2006/main" count="147" uniqueCount="76">
  <si>
    <t>Id.</t>
  </si>
  <si>
    <t>Evento de Risco</t>
  </si>
  <si>
    <t>Probabilidade</t>
  </si>
  <si>
    <t>Impacto</t>
  </si>
  <si>
    <t>Probabilidade x Impacto</t>
  </si>
  <si>
    <t>Nível do Risco</t>
  </si>
  <si>
    <t>Tipo de resposta</t>
  </si>
  <si>
    <t>Mitigação / Ação de Controle</t>
  </si>
  <si>
    <t>Responsabilidade</t>
  </si>
  <si>
    <t>CONTRATUAIS</t>
  </si>
  <si>
    <t>Assinatura do Contrato ser realizada após 12 (doze) meses da apresentação das propostas</t>
  </si>
  <si>
    <t>Risco Pequeno</t>
  </si>
  <si>
    <t>Aceitar</t>
  </si>
  <si>
    <t>Proceder com o reajuste contratual conforme previsto em contrato</t>
  </si>
  <si>
    <t>CONTRATANTE</t>
  </si>
  <si>
    <t>Incapacidade técnica ou financeira da empresa detentora do contrato</t>
  </si>
  <si>
    <t>Risco Moderado</t>
  </si>
  <si>
    <t>Compartilhar ou Transferir</t>
  </si>
  <si>
    <t>CONTRATADA</t>
  </si>
  <si>
    <t>CONTRATANTE/ CONTRATADA</t>
  </si>
  <si>
    <t>Inadequação e/ou atrasos dos serviços prestados</t>
  </si>
  <si>
    <t>CONTRATADA é responsável pela qualidade e prazos de todos os serviços prestados</t>
  </si>
  <si>
    <r>
      <rPr>
        <sz val="9"/>
        <rFont val="Arial"/>
        <family val="2"/>
      </rPr>
      <t>Mudança na legislação tributária que reduza
ou aumente os custos dos serviços contratados</t>
    </r>
  </si>
  <si>
    <t>CONTRATANTE / CONTRATADA</t>
  </si>
  <si>
    <t>Variações de custo de quaisquer insumos, salários, materiais e/ou serviços necessários à execução do escopo por variação cambial, restrição de fornecimento, condições de mercado, etc.</t>
  </si>
  <si>
    <t>CONTRATADA considerar em sua proposta os riscos decorrentes de cenários econômicos, variação dos preços dos insumos, etc.</t>
  </si>
  <si>
    <t>Mudança de equipe de fiscalização</t>
  </si>
  <si>
    <r>
      <rPr>
        <sz val="9"/>
        <rFont val="Arial"/>
        <family val="2"/>
      </rPr>
      <t>Compartilhar ou
Transferir</t>
    </r>
  </si>
  <si>
    <t>Alteração da equipe responsável técnica da CONTRATADA</t>
  </si>
  <si>
    <t>Verificar a experiência conforme exigências do Edital. Evitar substituição de profissionais pela perda do histórico adquirido</t>
  </si>
  <si>
    <t>Divergência entre a medição solicitada pela CONTRATADA com a da fiscalização</t>
  </si>
  <si>
    <t>Demonstrar para a CONTRATADA o motivo da medição proposta ser negada, de acordo com os critérios de medição do Termo de Referência, e indicar o valor correto</t>
  </si>
  <si>
    <t>Falha na documentação apresentada para processo de pagamento</t>
  </si>
  <si>
    <t>CONTRATADA conferir antes do protocolo de medição a documentação a ser apresentada, conforme item específico do Termo de Referência e Ordem de Serviço acerca do tema</t>
  </si>
  <si>
    <t>Necessidade de refazimento/ complementação dos serviços prestados antes do recebimento pela CONTRATANTE</t>
  </si>
  <si>
    <t>CONTRATADA realizar todas as adequações e correções de não conformidades apontadas de modo a propiciar o recebimento dos serviços</t>
  </si>
  <si>
    <t>Necessidade de seguros para controlar o nível de risco do contrato (garantia, risco de engenharia, etc.)</t>
  </si>
  <si>
    <t>Atendimento geral da Lei de Proteção de Dados e sigilo de informações da CONTRATANTE</t>
  </si>
  <si>
    <t xml:space="preserve">Necessidade de ajustes e ou complementações de Projeto </t>
  </si>
  <si>
    <t>CONTRATADA analisar toda a documentação técnica e orçar os serviços antes de apresentar sua proposta. Deverá ainda, no âmbito dos serviços contratados diligenciar para resolução dos termos omissos ou conflitantes</t>
  </si>
  <si>
    <t>Risco Alto</t>
  </si>
  <si>
    <t>Reduzir</t>
  </si>
  <si>
    <t>Falta de experiência e/ou capacidade técnica compatível dos profissionais responsáveis técnicos pela SUPERVISÃO</t>
  </si>
  <si>
    <t>CONTRATADA selecionar equipe apta a desenvolver serviços adequados e apresentar documentos bem concebidos e detalhados para aprovação da CONTRATANTE</t>
  </si>
  <si>
    <t>Ausência de emissão de Anotações de Responsabilidade Técnica dos serviços de
SUPERVISÃO contratados</t>
  </si>
  <si>
    <t>Ajustes de projeto ou acréscimos de equipamentos para atender às demandas da CONTRATANTE local</t>
  </si>
  <si>
    <t>Fiscalização rejeitar eventos do objeto contratual executados equivocadamente ou em desacordo com as especificações</t>
  </si>
  <si>
    <t>Não cumprimento dos requisitos de Saúde, Segurança e Meio Ambiente</t>
  </si>
  <si>
    <t>Acidente de Trabalho</t>
  </si>
  <si>
    <t>CONTRATADA  deve  assegurar  que  todos  os trabalhos    realizados    pela    CONTRATADA atendam a todos os requisitos de Segurança do Trabalho    de    modo    a   mitigar    ao   máximo qualquer risco de acidente de trabalho.</t>
  </si>
  <si>
    <t>MATRIZ DE RISCO
 PLANO DE MOBILIDADE URBANA INTEGRADA DE GUARATUBA, MATINHOS E PONTAL DO PARANÁ</t>
  </si>
  <si>
    <t>Falta de integração com planos urbanos existentes dos municípios (PDMs, PlanMob locais, etc.)</t>
  </si>
  <si>
    <t>Levantamento e análise prévia de planos locais, entrevistas com técnicos municipais.</t>
  </si>
  <si>
    <t>Dificuldade de coleta de dados primários em temporada de verão ou feriados prolongados</t>
  </si>
  <si>
    <t>Definição clara de janelas de coleta e estratégias diferenciadas por sazonalidade.</t>
  </si>
  <si>
    <t>Atrasos em relação ao cronograma estimado pela CONTRATANTE para execução dos SERVIÇOS, seja em decorrência de ritmo lento de execução da CONTRATADA ou paralisação contratual, demandando prorrogação de prazo Inicial</t>
  </si>
  <si>
    <t>Manutenção da qualificação técnica e financeira exigida no edital de licitação durante a execução do contrato</t>
  </si>
  <si>
    <t>A CONTRATADA deverá realizar os serviços de SUPERVISÃO contratados durante todo o período. Para tanto, receberá remuneração conforme PROPOSTA apresentada e CRITÉRIOS DE MEDIÇÃO do TERMO DE REFERÊNCIA</t>
  </si>
  <si>
    <t>Recomposição do equilíbrio econômico-financeiro</t>
  </si>
  <si>
    <t>Indicar outros colaboradores para atuar na fiscalização do contrato</t>
  </si>
  <si>
    <t>CONTRATADA providenciar todos os seguros contratualmente exigidos, bem como todos aqueles necessários a minimizar os riscos de suas atividades</t>
  </si>
  <si>
    <t>CONTRATADA prezar pela proteção dos dados do empreendimento da CONTRATANTE, bem como atender os requisitos contratuais de proteção de dados.</t>
  </si>
  <si>
    <t>Análise dos apontamentos das licitantes e definição pela manutenção, alteração ou complementação de especificações</t>
  </si>
  <si>
    <t>Divergência entre especificações técnicas dos itens estabelecidos no Termo de Referência, Projetos e Orçamento</t>
  </si>
  <si>
    <t>Compatibilização dos Projetos a serem elaborados com as estruturas existentes</t>
  </si>
  <si>
    <t>CONTRATADA realizar verificação da compatibilização técnica de todos os projetos a ser elaborada pela CONTRATADA</t>
  </si>
  <si>
    <t>Ajustes durante a fase de PROJETO devido a necessidade de atendimento às normas vigentes (ABNT, NR, NPT, etc.)</t>
  </si>
  <si>
    <t>CONTRATADA realizar análise de TODOS os Projetos complementares, não se limitando aos expressamente especificados no Termo de Referência</t>
  </si>
  <si>
    <t>CONTRATADA providenciar as anotações de responsabilidade técnica junto ao CREA-PR e apresentar à CONTRATANTE</t>
  </si>
  <si>
    <t xml:space="preserve">Necessidade de adequação para as soluções propostas no PROJETO pela CONTRATADA durante a fase de Projeto </t>
  </si>
  <si>
    <t>CONTRATADA supervisionar a elaboração de bons projetos, analisando as alterações propostas que sejam estritamente necessárias ao cumprimento do OBJETO, que deve ser o mais fidedigno possível ao PROJETO</t>
  </si>
  <si>
    <t>Não atingimento dos requisitos de projeto durante a execução dos serviços. Montagem deficitária das estruturas e equipamentos.</t>
  </si>
  <si>
    <t>Não aceitação pela CONTRATANTE dos serviços executados pela CONTRATADA. Exigir adequação ou refazimento dos serviços dentro dos parâmetros especificados nos Projetos</t>
  </si>
  <si>
    <t>CONTRATADA  fiscalizar  as  atividades  sempre de  acordo  com  as  especificações  do  PROJETO e as melhores práticas de engenharia</t>
  </si>
  <si>
    <t>CONTRATADA providenciar o atendimento pela CONTRATADA    de    toda    a    legislação    e orientações   da   CONTRATANTE   no   que   se refere às boas práticas de Saúde, Segurança e Meio Ambiente</t>
  </si>
  <si>
    <t>PROJETOS, ASSESSORAMENTO A FISCALIZAÇÃO DE ESTUDOS/PROJETOS E APOIO AO GERENCIAMENTO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</si>
</sst>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4D69B"/>
      </patternFill>
    </fill>
    <fill>
      <patternFill patternType="solid">
        <fgColor rgb="FF808080"/>
      </patternFill>
    </fill>
    <fill>
      <patternFill patternType="solid">
        <fgColor rgb="FF92D050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1" fontId="5" fillId="5" borderId="5" xfId="0" applyNumberFormat="1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/>
    </xf>
    <xf numFmtId="1" fontId="5" fillId="6" borderId="5" xfId="0" applyNumberFormat="1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">
    <cellStyle name="Moeda 2" xfId="1" xr:uid="{08294211-2AC3-4A86-8A84-6199DB254BC8}"/>
    <cellStyle name="Moeda 3" xfId="3" xr:uid="{E9E3F2E2-DE42-444C-95E7-EADCAB01E4BF}"/>
    <cellStyle name="Normal" xfId="0" builtinId="0"/>
    <cellStyle name="Normal 2" xfId="2" xr:uid="{72EBB1E1-EE3F-4C11-9E48-4CECF1A09487}"/>
    <cellStyle name="Porcentagem 2" xfId="4" xr:uid="{A7C4EDD6-8D87-48F8-9D23-5952FC193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25804</xdr:rowOff>
    </xdr:from>
    <xdr:to>
      <xdr:col>1</xdr:col>
      <xdr:colOff>1447800</xdr:colOff>
      <xdr:row>0</xdr:row>
      <xdr:rowOff>692785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D55083-912E-A264-1E62-ACCA2C78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5804"/>
          <a:ext cx="1838325" cy="666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BB17-B947-4D08-978C-B4DBF6FB8818}">
  <sheetPr>
    <pageSetUpPr fitToPage="1"/>
  </sheetPr>
  <dimension ref="A1:I31"/>
  <sheetViews>
    <sheetView showGridLines="0" tabSelected="1" zoomScale="90" zoomScaleNormal="90" workbookViewId="0">
      <selection activeCell="M13" sqref="M13"/>
    </sheetView>
  </sheetViews>
  <sheetFormatPr defaultColWidth="9" defaultRowHeight="14.25" x14ac:dyDescent="0.2"/>
  <cols>
    <col min="1" max="1" width="7.25" style="17" customWidth="1"/>
    <col min="2" max="2" width="36.625" style="20" customWidth="1"/>
    <col min="3" max="3" width="13.75" style="17" customWidth="1"/>
    <col min="4" max="4" width="8.75" style="17"/>
    <col min="5" max="5" width="14.375" style="17" customWidth="1"/>
    <col min="6" max="6" width="15.25" style="20" customWidth="1"/>
    <col min="7" max="7" width="21.125" style="17" customWidth="1"/>
    <col min="8" max="8" width="41" style="18" customWidth="1"/>
    <col min="9" max="9" width="20.25" style="17" customWidth="1"/>
    <col min="10" max="16384" width="9" style="1"/>
  </cols>
  <sheetData>
    <row r="1" spans="1:9" ht="60" customHeight="1" x14ac:dyDescent="0.2">
      <c r="A1" s="26" t="s">
        <v>50</v>
      </c>
      <c r="B1" s="26"/>
      <c r="C1" s="26"/>
      <c r="D1" s="26"/>
      <c r="E1" s="26"/>
      <c r="F1" s="26"/>
      <c r="G1" s="26"/>
      <c r="H1" s="26"/>
      <c r="I1" s="26"/>
    </row>
    <row r="2" spans="1:9" s="2" customFormat="1" ht="28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9" t="s">
        <v>7</v>
      </c>
      <c r="I2" s="3" t="s">
        <v>8</v>
      </c>
    </row>
    <row r="3" spans="1:9" ht="30" customHeight="1" x14ac:dyDescent="0.2">
      <c r="A3" s="23" t="s">
        <v>9</v>
      </c>
      <c r="B3" s="24"/>
      <c r="C3" s="24"/>
      <c r="D3" s="24"/>
      <c r="E3" s="24"/>
      <c r="F3" s="24"/>
      <c r="G3" s="24"/>
      <c r="H3" s="24"/>
      <c r="I3" s="25"/>
    </row>
    <row r="4" spans="1:9" ht="24" x14ac:dyDescent="0.2">
      <c r="A4" s="4">
        <v>1</v>
      </c>
      <c r="B4" s="21" t="s">
        <v>10</v>
      </c>
      <c r="C4" s="4">
        <v>1</v>
      </c>
      <c r="D4" s="4">
        <v>3</v>
      </c>
      <c r="E4" s="6">
        <f t="shared" ref="E4:E16" si="0">C4*D4</f>
        <v>3</v>
      </c>
      <c r="F4" s="7" t="s">
        <v>11</v>
      </c>
      <c r="G4" s="5" t="s">
        <v>12</v>
      </c>
      <c r="H4" s="8" t="s">
        <v>13</v>
      </c>
      <c r="I4" s="5" t="s">
        <v>14</v>
      </c>
    </row>
    <row r="5" spans="1:9" ht="24" x14ac:dyDescent="0.2">
      <c r="A5" s="4">
        <v>2</v>
      </c>
      <c r="B5" s="21" t="s">
        <v>15</v>
      </c>
      <c r="C5" s="4">
        <v>1</v>
      </c>
      <c r="D5" s="4">
        <v>4</v>
      </c>
      <c r="E5" s="9">
        <f t="shared" si="0"/>
        <v>4</v>
      </c>
      <c r="F5" s="10" t="s">
        <v>16</v>
      </c>
      <c r="G5" s="5" t="s">
        <v>17</v>
      </c>
      <c r="H5" s="8" t="s">
        <v>56</v>
      </c>
      <c r="I5" s="5" t="s">
        <v>18</v>
      </c>
    </row>
    <row r="6" spans="1:9" ht="60" x14ac:dyDescent="0.2">
      <c r="A6" s="4">
        <v>3</v>
      </c>
      <c r="B6" s="21" t="s">
        <v>55</v>
      </c>
      <c r="C6" s="4">
        <v>2</v>
      </c>
      <c r="D6" s="4">
        <v>3</v>
      </c>
      <c r="E6" s="9">
        <f t="shared" si="0"/>
        <v>6</v>
      </c>
      <c r="F6" s="10" t="s">
        <v>16</v>
      </c>
      <c r="G6" s="5" t="s">
        <v>17</v>
      </c>
      <c r="H6" s="8" t="s">
        <v>57</v>
      </c>
      <c r="I6" s="5" t="s">
        <v>19</v>
      </c>
    </row>
    <row r="7" spans="1:9" ht="24" x14ac:dyDescent="0.2">
      <c r="A7" s="4">
        <v>4</v>
      </c>
      <c r="B7" s="21" t="s">
        <v>20</v>
      </c>
      <c r="C7" s="4">
        <v>2</v>
      </c>
      <c r="D7" s="4">
        <v>3</v>
      </c>
      <c r="E7" s="9">
        <f t="shared" si="0"/>
        <v>6</v>
      </c>
      <c r="F7" s="10" t="s">
        <v>16</v>
      </c>
      <c r="G7" s="5" t="s">
        <v>17</v>
      </c>
      <c r="H7" s="8" t="s">
        <v>21</v>
      </c>
      <c r="I7" s="5" t="s">
        <v>18</v>
      </c>
    </row>
    <row r="8" spans="1:9" ht="24" x14ac:dyDescent="0.2">
      <c r="A8" s="4">
        <v>5</v>
      </c>
      <c r="B8" s="22" t="s">
        <v>22</v>
      </c>
      <c r="C8" s="4">
        <v>1</v>
      </c>
      <c r="D8" s="4">
        <v>2</v>
      </c>
      <c r="E8" s="6">
        <f t="shared" si="0"/>
        <v>2</v>
      </c>
      <c r="F8" s="7" t="s">
        <v>11</v>
      </c>
      <c r="G8" s="5" t="s">
        <v>12</v>
      </c>
      <c r="H8" s="8" t="s">
        <v>58</v>
      </c>
      <c r="I8" s="5" t="s">
        <v>23</v>
      </c>
    </row>
    <row r="9" spans="1:9" ht="60" x14ac:dyDescent="0.2">
      <c r="A9" s="4">
        <v>6</v>
      </c>
      <c r="B9" s="21" t="s">
        <v>24</v>
      </c>
      <c r="C9" s="4">
        <v>3</v>
      </c>
      <c r="D9" s="4">
        <v>2</v>
      </c>
      <c r="E9" s="9">
        <f t="shared" si="0"/>
        <v>6</v>
      </c>
      <c r="F9" s="10" t="s">
        <v>16</v>
      </c>
      <c r="G9" s="5" t="s">
        <v>17</v>
      </c>
      <c r="H9" s="8" t="s">
        <v>25</v>
      </c>
      <c r="I9" s="5" t="s">
        <v>18</v>
      </c>
    </row>
    <row r="10" spans="1:9" ht="24" x14ac:dyDescent="0.2">
      <c r="A10" s="4">
        <v>7</v>
      </c>
      <c r="B10" s="21" t="s">
        <v>26</v>
      </c>
      <c r="C10" s="4">
        <v>2</v>
      </c>
      <c r="D10" s="4">
        <v>2</v>
      </c>
      <c r="E10" s="9">
        <f t="shared" si="0"/>
        <v>4</v>
      </c>
      <c r="F10" s="10" t="s">
        <v>16</v>
      </c>
      <c r="G10" s="11" t="s">
        <v>27</v>
      </c>
      <c r="H10" s="8" t="s">
        <v>59</v>
      </c>
      <c r="I10" s="5" t="s">
        <v>14</v>
      </c>
    </row>
    <row r="11" spans="1:9" ht="36" x14ac:dyDescent="0.2">
      <c r="A11" s="4">
        <v>8</v>
      </c>
      <c r="B11" s="21" t="s">
        <v>28</v>
      </c>
      <c r="C11" s="4">
        <v>2</v>
      </c>
      <c r="D11" s="4">
        <v>3</v>
      </c>
      <c r="E11" s="9">
        <f t="shared" si="0"/>
        <v>6</v>
      </c>
      <c r="F11" s="10" t="s">
        <v>16</v>
      </c>
      <c r="G11" s="5" t="s">
        <v>17</v>
      </c>
      <c r="H11" s="8" t="s">
        <v>29</v>
      </c>
      <c r="I11" s="5" t="s">
        <v>19</v>
      </c>
    </row>
    <row r="12" spans="1:9" ht="48" x14ac:dyDescent="0.2">
      <c r="A12" s="4">
        <v>9</v>
      </c>
      <c r="B12" s="21" t="s">
        <v>30</v>
      </c>
      <c r="C12" s="4">
        <v>1</v>
      </c>
      <c r="D12" s="4">
        <v>2</v>
      </c>
      <c r="E12" s="6">
        <f t="shared" si="0"/>
        <v>2</v>
      </c>
      <c r="F12" s="7" t="s">
        <v>11</v>
      </c>
      <c r="G12" s="5" t="s">
        <v>12</v>
      </c>
      <c r="H12" s="8" t="s">
        <v>31</v>
      </c>
      <c r="I12" s="5" t="s">
        <v>14</v>
      </c>
    </row>
    <row r="13" spans="1:9" ht="48" x14ac:dyDescent="0.2">
      <c r="A13" s="4">
        <v>10</v>
      </c>
      <c r="B13" s="21" t="s">
        <v>32</v>
      </c>
      <c r="C13" s="4">
        <v>2</v>
      </c>
      <c r="D13" s="4">
        <v>2</v>
      </c>
      <c r="E13" s="9">
        <f t="shared" si="0"/>
        <v>4</v>
      </c>
      <c r="F13" s="10" t="s">
        <v>16</v>
      </c>
      <c r="G13" s="5" t="s">
        <v>17</v>
      </c>
      <c r="H13" s="12" t="s">
        <v>33</v>
      </c>
      <c r="I13" s="5" t="s">
        <v>18</v>
      </c>
    </row>
    <row r="14" spans="1:9" ht="36" x14ac:dyDescent="0.2">
      <c r="A14" s="4">
        <v>11</v>
      </c>
      <c r="B14" s="21" t="s">
        <v>34</v>
      </c>
      <c r="C14" s="4">
        <v>2</v>
      </c>
      <c r="D14" s="4">
        <v>3</v>
      </c>
      <c r="E14" s="9">
        <f t="shared" si="0"/>
        <v>6</v>
      </c>
      <c r="F14" s="10" t="s">
        <v>16</v>
      </c>
      <c r="G14" s="5" t="s">
        <v>17</v>
      </c>
      <c r="H14" s="12" t="s">
        <v>35</v>
      </c>
      <c r="I14" s="5" t="s">
        <v>18</v>
      </c>
    </row>
    <row r="15" spans="1:9" ht="36" x14ac:dyDescent="0.2">
      <c r="A15" s="4">
        <v>12</v>
      </c>
      <c r="B15" s="21" t="s">
        <v>36</v>
      </c>
      <c r="C15" s="4">
        <v>2</v>
      </c>
      <c r="D15" s="4">
        <v>2</v>
      </c>
      <c r="E15" s="9">
        <f t="shared" si="0"/>
        <v>4</v>
      </c>
      <c r="F15" s="10" t="s">
        <v>16</v>
      </c>
      <c r="G15" s="5" t="s">
        <v>17</v>
      </c>
      <c r="H15" s="12" t="s">
        <v>60</v>
      </c>
      <c r="I15" s="5" t="s">
        <v>18</v>
      </c>
    </row>
    <row r="16" spans="1:9" ht="36" x14ac:dyDescent="0.2">
      <c r="A16" s="4">
        <v>13</v>
      </c>
      <c r="B16" s="21" t="s">
        <v>37</v>
      </c>
      <c r="C16" s="4">
        <v>1</v>
      </c>
      <c r="D16" s="4">
        <v>2</v>
      </c>
      <c r="E16" s="6">
        <f t="shared" si="0"/>
        <v>2</v>
      </c>
      <c r="F16" s="7" t="s">
        <v>11</v>
      </c>
      <c r="G16" s="5" t="s">
        <v>12</v>
      </c>
      <c r="H16" s="12" t="s">
        <v>61</v>
      </c>
      <c r="I16" s="5" t="s">
        <v>18</v>
      </c>
    </row>
    <row r="17" spans="1:9" ht="30" customHeight="1" x14ac:dyDescent="0.2">
      <c r="A17" s="23" t="s">
        <v>75</v>
      </c>
      <c r="B17" s="24"/>
      <c r="C17" s="24"/>
      <c r="D17" s="24"/>
      <c r="E17" s="24"/>
      <c r="F17" s="24"/>
      <c r="G17" s="24"/>
      <c r="H17" s="24"/>
      <c r="I17" s="25"/>
    </row>
    <row r="18" spans="1:9" ht="36" x14ac:dyDescent="0.2">
      <c r="A18" s="4">
        <v>14</v>
      </c>
      <c r="B18" s="21" t="s">
        <v>38</v>
      </c>
      <c r="C18" s="4">
        <v>2</v>
      </c>
      <c r="D18" s="4">
        <v>3</v>
      </c>
      <c r="E18" s="9">
        <f t="shared" ref="E18:E29" si="1">C18*D18</f>
        <v>6</v>
      </c>
      <c r="F18" s="10" t="s">
        <v>16</v>
      </c>
      <c r="G18" s="5" t="s">
        <v>17</v>
      </c>
      <c r="H18" s="12" t="s">
        <v>62</v>
      </c>
      <c r="I18" s="5" t="s">
        <v>14</v>
      </c>
    </row>
    <row r="19" spans="1:9" ht="60" x14ac:dyDescent="0.2">
      <c r="A19" s="4">
        <v>15</v>
      </c>
      <c r="B19" s="21" t="s">
        <v>63</v>
      </c>
      <c r="C19" s="4">
        <v>2</v>
      </c>
      <c r="D19" s="4">
        <v>3</v>
      </c>
      <c r="E19" s="9">
        <f t="shared" si="1"/>
        <v>6</v>
      </c>
      <c r="F19" s="10" t="s">
        <v>16</v>
      </c>
      <c r="G19" s="5" t="s">
        <v>17</v>
      </c>
      <c r="H19" s="12" t="s">
        <v>39</v>
      </c>
      <c r="I19" s="5" t="s">
        <v>18</v>
      </c>
    </row>
    <row r="20" spans="1:9" ht="36" x14ac:dyDescent="0.2">
      <c r="A20" s="4">
        <v>16</v>
      </c>
      <c r="B20" s="21" t="s">
        <v>64</v>
      </c>
      <c r="C20" s="4">
        <v>3</v>
      </c>
      <c r="D20" s="4">
        <v>3</v>
      </c>
      <c r="E20" s="13">
        <f t="shared" si="1"/>
        <v>9</v>
      </c>
      <c r="F20" s="14" t="s">
        <v>40</v>
      </c>
      <c r="G20" s="5" t="s">
        <v>41</v>
      </c>
      <c r="H20" s="15" t="s">
        <v>65</v>
      </c>
      <c r="I20" s="5" t="s">
        <v>18</v>
      </c>
    </row>
    <row r="21" spans="1:9" ht="36" x14ac:dyDescent="0.2">
      <c r="A21" s="4">
        <v>17</v>
      </c>
      <c r="B21" s="21" t="s">
        <v>66</v>
      </c>
      <c r="C21" s="4">
        <v>2</v>
      </c>
      <c r="D21" s="4">
        <v>3</v>
      </c>
      <c r="E21" s="9">
        <f t="shared" si="1"/>
        <v>6</v>
      </c>
      <c r="F21" s="10" t="s">
        <v>16</v>
      </c>
      <c r="G21" s="5" t="s">
        <v>17</v>
      </c>
      <c r="H21" s="12" t="s">
        <v>67</v>
      </c>
      <c r="I21" s="5" t="s">
        <v>18</v>
      </c>
    </row>
    <row r="22" spans="1:9" ht="48" x14ac:dyDescent="0.2">
      <c r="A22" s="4">
        <v>18</v>
      </c>
      <c r="B22" s="21" t="s">
        <v>42</v>
      </c>
      <c r="C22" s="4">
        <v>1</v>
      </c>
      <c r="D22" s="4">
        <v>4</v>
      </c>
      <c r="E22" s="9">
        <f t="shared" si="1"/>
        <v>4</v>
      </c>
      <c r="F22" s="10" t="s">
        <v>16</v>
      </c>
      <c r="G22" s="5" t="s">
        <v>17</v>
      </c>
      <c r="H22" s="12" t="s">
        <v>43</v>
      </c>
      <c r="I22" s="5" t="s">
        <v>18</v>
      </c>
    </row>
    <row r="23" spans="1:9" ht="36" x14ac:dyDescent="0.2">
      <c r="A23" s="4">
        <v>19</v>
      </c>
      <c r="B23" s="21" t="s">
        <v>44</v>
      </c>
      <c r="C23" s="4">
        <v>1</v>
      </c>
      <c r="D23" s="4">
        <v>2</v>
      </c>
      <c r="E23" s="6">
        <f t="shared" si="1"/>
        <v>2</v>
      </c>
      <c r="F23" s="7" t="s">
        <v>11</v>
      </c>
      <c r="G23" s="5" t="s">
        <v>12</v>
      </c>
      <c r="H23" s="12" t="s">
        <v>68</v>
      </c>
      <c r="I23" s="5" t="s">
        <v>18</v>
      </c>
    </row>
    <row r="24" spans="1:9" ht="36" x14ac:dyDescent="0.2">
      <c r="A24" s="4">
        <v>20</v>
      </c>
      <c r="B24" s="21" t="s">
        <v>45</v>
      </c>
      <c r="C24" s="4">
        <v>3</v>
      </c>
      <c r="D24" s="4">
        <v>3</v>
      </c>
      <c r="E24" s="13">
        <f t="shared" si="1"/>
        <v>9</v>
      </c>
      <c r="F24" s="14" t="s">
        <v>40</v>
      </c>
      <c r="G24" s="5" t="s">
        <v>41</v>
      </c>
      <c r="H24" s="12" t="s">
        <v>67</v>
      </c>
      <c r="I24" s="5" t="s">
        <v>18</v>
      </c>
    </row>
    <row r="25" spans="1:9" ht="48" x14ac:dyDescent="0.2">
      <c r="A25" s="4">
        <v>21</v>
      </c>
      <c r="B25" s="21" t="s">
        <v>69</v>
      </c>
      <c r="C25" s="4">
        <v>1</v>
      </c>
      <c r="D25" s="4">
        <v>4</v>
      </c>
      <c r="E25" s="9">
        <f t="shared" si="1"/>
        <v>4</v>
      </c>
      <c r="F25" s="10" t="s">
        <v>16</v>
      </c>
      <c r="G25" s="5" t="s">
        <v>17</v>
      </c>
      <c r="H25" s="12" t="s">
        <v>70</v>
      </c>
      <c r="I25" s="5" t="s">
        <v>18</v>
      </c>
    </row>
    <row r="26" spans="1:9" ht="48" x14ac:dyDescent="0.2">
      <c r="A26" s="4">
        <v>22</v>
      </c>
      <c r="B26" s="21" t="s">
        <v>71</v>
      </c>
      <c r="C26" s="4">
        <v>1</v>
      </c>
      <c r="D26" s="4">
        <v>4</v>
      </c>
      <c r="E26" s="9">
        <f t="shared" si="1"/>
        <v>4</v>
      </c>
      <c r="F26" s="10" t="s">
        <v>16</v>
      </c>
      <c r="G26" s="5" t="s">
        <v>17</v>
      </c>
      <c r="H26" s="15" t="s">
        <v>72</v>
      </c>
      <c r="I26" s="5" t="s">
        <v>18</v>
      </c>
    </row>
    <row r="27" spans="1:9" ht="36" x14ac:dyDescent="0.2">
      <c r="A27" s="4">
        <v>23</v>
      </c>
      <c r="B27" s="21" t="s">
        <v>46</v>
      </c>
      <c r="C27" s="4">
        <v>2</v>
      </c>
      <c r="D27" s="4">
        <v>3</v>
      </c>
      <c r="E27" s="9">
        <f t="shared" si="1"/>
        <v>6</v>
      </c>
      <c r="F27" s="10" t="s">
        <v>16</v>
      </c>
      <c r="G27" s="5" t="s">
        <v>17</v>
      </c>
      <c r="H27" s="12" t="s">
        <v>73</v>
      </c>
      <c r="I27" s="5" t="s">
        <v>18</v>
      </c>
    </row>
    <row r="28" spans="1:9" ht="48" x14ac:dyDescent="0.2">
      <c r="A28" s="4">
        <v>24</v>
      </c>
      <c r="B28" s="21" t="s">
        <v>47</v>
      </c>
      <c r="C28" s="4">
        <v>1</v>
      </c>
      <c r="D28" s="4">
        <v>3</v>
      </c>
      <c r="E28" s="6">
        <f t="shared" si="1"/>
        <v>3</v>
      </c>
      <c r="F28" s="7" t="s">
        <v>11</v>
      </c>
      <c r="G28" s="5" t="s">
        <v>12</v>
      </c>
      <c r="H28" s="16" t="s">
        <v>74</v>
      </c>
      <c r="I28" s="5" t="s">
        <v>18</v>
      </c>
    </row>
    <row r="29" spans="1:9" ht="60" x14ac:dyDescent="0.2">
      <c r="A29" s="4">
        <v>25</v>
      </c>
      <c r="B29" s="21" t="s">
        <v>48</v>
      </c>
      <c r="C29" s="4">
        <v>2</v>
      </c>
      <c r="D29" s="4">
        <v>4</v>
      </c>
      <c r="E29" s="13">
        <f t="shared" si="1"/>
        <v>8</v>
      </c>
      <c r="F29" s="14" t="s">
        <v>40</v>
      </c>
      <c r="G29" s="5" t="s">
        <v>41</v>
      </c>
      <c r="H29" s="8" t="s">
        <v>49</v>
      </c>
      <c r="I29" s="5" t="s">
        <v>18</v>
      </c>
    </row>
    <row r="30" spans="1:9" ht="36" x14ac:dyDescent="0.2">
      <c r="A30" s="4">
        <v>26</v>
      </c>
      <c r="B30" s="21" t="s">
        <v>51</v>
      </c>
      <c r="C30" s="4">
        <v>2</v>
      </c>
      <c r="D30" s="4">
        <v>3</v>
      </c>
      <c r="E30" s="9">
        <f t="shared" ref="E30:E31" si="2">C30*D30</f>
        <v>6</v>
      </c>
      <c r="F30" s="10" t="s">
        <v>16</v>
      </c>
      <c r="G30" s="5" t="s">
        <v>41</v>
      </c>
      <c r="H30" s="15" t="s">
        <v>52</v>
      </c>
      <c r="I30" s="5" t="s">
        <v>18</v>
      </c>
    </row>
    <row r="31" spans="1:9" ht="33.75" customHeight="1" x14ac:dyDescent="0.2">
      <c r="A31" s="4">
        <v>27</v>
      </c>
      <c r="B31" s="21" t="s">
        <v>53</v>
      </c>
      <c r="C31" s="4">
        <v>3</v>
      </c>
      <c r="D31" s="4">
        <v>3</v>
      </c>
      <c r="E31" s="13">
        <f t="shared" si="2"/>
        <v>9</v>
      </c>
      <c r="F31" s="14" t="s">
        <v>40</v>
      </c>
      <c r="G31" s="5" t="s">
        <v>41</v>
      </c>
      <c r="H31" s="15" t="s">
        <v>54</v>
      </c>
      <c r="I31" s="5" t="s">
        <v>18</v>
      </c>
    </row>
  </sheetData>
  <autoFilter ref="A2:I31" xr:uid="{57DCBB17-B947-4D08-978C-B4DBF6FB8818}"/>
  <mergeCells count="3">
    <mergeCell ref="A3:I3"/>
    <mergeCell ref="A17:I17"/>
    <mergeCell ref="A1:I1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8" fitToHeight="0" orientation="landscape" horizontalDpi="300" verticalDpi="300" r:id="rId1"/>
  <rowBreaks count="1" manualBreakCount="1">
    <brk id="1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MATRIZ DE RISCO</vt:lpstr>
      <vt:lpstr>'MATRIZ DE RISCO'!Area_de_impressao</vt:lpstr>
      <vt:lpstr>'MATRIZ DE RISCO'!Titulos_de_impressao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Rodrigues</dc:creator>
  <cp:lastModifiedBy>Clarissa Ribeiro</cp:lastModifiedBy>
  <cp:lastPrinted>2025-08-07T18:53:10Z</cp:lastPrinted>
  <dcterms:created xsi:type="dcterms:W3CDTF">2023-07-10T19:02:57Z</dcterms:created>
  <dcterms:modified xsi:type="dcterms:W3CDTF">2026-02-19T21:12:26Z</dcterms:modified>
</cp:coreProperties>
</file>